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<sst xmlns="http://schemas.openxmlformats.org/spreadsheetml/2006/main" count="35" uniqueCount="34">
  <si>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Наименование показателя</t>
  </si>
  <si>
    <t>Всего, руб.</t>
  </si>
  <si>
    <t>В том числе                                     очередной финансовый год</t>
  </si>
  <si>
    <t>1-й год планового периода</t>
  </si>
  <si>
    <t>2-й год планового периода</t>
  </si>
  <si>
    <t>по счетам, открытым в кредитных организациях</t>
  </si>
  <si>
    <t>Остаток средств</t>
  </si>
  <si>
    <t>Поступления всего:</t>
  </si>
  <si>
    <t>В том числе:</t>
  </si>
  <si>
    <t>покупатели и заказчики</t>
  </si>
  <si>
    <t>прочие поступления</t>
  </si>
  <si>
    <t>Выплаты за счет средств от платной и иной приносящей доход деятельности (всего), в том числе:</t>
  </si>
  <si>
    <t>Заработная плата</t>
  </si>
  <si>
    <t>Прочие выплаты</t>
  </si>
  <si>
    <t>Начисления на выплаты по оплате труда</t>
  </si>
  <si>
    <t>Оплата услуг связи</t>
  </si>
  <si>
    <t>Оплата транспортных услуг</t>
  </si>
  <si>
    <t>Оплата коммунальных услуг</t>
  </si>
  <si>
    <t>Арендная плата за пользование имуществом</t>
  </si>
  <si>
    <t>Оплата работ, услуг по содержанию имущества</t>
  </si>
  <si>
    <t>Оплата прочих работ, услуг</t>
  </si>
  <si>
    <t>Прочие расходы</t>
  </si>
  <si>
    <t>Увеличение стоимости основных средств</t>
  </si>
  <si>
    <t>доходы от собственности</t>
  </si>
  <si>
    <t xml:space="preserve">от штрафов, пеней, иных сумм принудительного изъятия </t>
  </si>
  <si>
    <t>Пособия по социальной помощи населению</t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</si>
  <si>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2015 год и на плановый период 2016 и 2017 годов от 12.01.2015, утвержденного руководителем учреждения 12.01.2015 (протокол наблюдательного совета государственного автономного учреждения от 12 января 2015 года № 1-15, заключение наблюдательного совета государственного автономного учреждения от 12 января 2015 года № 1-15), автономное учреждение производит корректировку показателей по поступлениям и выплатам учреждения на 2015 финансовый год.</t>
  </si>
  <si>
    <t>Показатели по поступлениям и выплатам учреждения 
на 2015 финансовый год 2016-2017 плановый период
Показатели по поступлениям и выплатам учреждения</t>
  </si>
  <si>
    <t>Увеличение стоимости нематериальных активов</t>
  </si>
  <si>
    <t>Увеличение стоимости материальных запасов</t>
  </si>
  <si>
    <t xml:space="preserve">13 760 982.47  </t>
  </si>
  <si>
    <t xml:space="preserve">14 279 982.47  </t>
  </si>
  <si>
    <t xml:space="preserve">14 798 982.47 </t>
  </si>
  <si>
    <t>Изменения № 2 плана финансово-хозяйственной деятельности ГАУ «Государственная экспертиза Оренбургской области» на 2015 год и на плановый период 2016 и 2017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</si>
</sst>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justify" vertical="center" wrapText="1"/>
    </xf>
    <xf numFmtId="0" fontId="46" fillId="0" borderId="16" xfId="0" applyFont="1" applyBorder="1" applyAlignment="1">
      <alignment horizontal="left" wrapText="1"/>
    </xf>
    <xf numFmtId="0" fontId="46" fillId="0" borderId="16" xfId="0" applyFont="1" applyBorder="1" applyAlignment="1">
      <alignment horizontal="left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168" fontId="48" fillId="0" borderId="10" xfId="0" applyNumberFormat="1" applyFont="1" applyBorder="1" applyAlignment="1">
      <alignment/>
    </xf>
    <xf numFmtId="168" fontId="48" fillId="0" borderId="10" xfId="0" applyNumberFormat="1" applyFont="1" applyBorder="1" applyAlignment="1">
      <alignment horizontal="right"/>
    </xf>
    <xf numFmtId="168" fontId="49" fillId="0" borderId="10" xfId="0" applyNumberFormat="1" applyFont="1" applyBorder="1" applyAlignment="1">
      <alignment horizontal="right"/>
    </xf>
    <xf numFmtId="168" fontId="48" fillId="0" borderId="11" xfId="0" applyNumberFormat="1" applyFont="1" applyBorder="1" applyAlignment="1">
      <alignment horizontal="right"/>
    </xf>
    <xf numFmtId="168" fontId="48" fillId="0" borderId="12" xfId="0" applyNumberFormat="1" applyFont="1" applyBorder="1" applyAlignment="1">
      <alignment horizontal="right"/>
    </xf>
    <xf numFmtId="168" fontId="4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0.00390625" style="0" customWidth="1"/>
    <col min="2" max="2" width="5.421875" style="0" customWidth="1"/>
    <col min="3" max="3" width="14.8515625" style="0" customWidth="1"/>
    <col min="4" max="4" width="15.00390625" style="0" customWidth="1"/>
    <col min="5" max="5" width="15.28125" style="0" customWidth="1"/>
    <col min="6" max="6" width="15.140625" style="0" customWidth="1"/>
    <col min="9" max="9" width="23.140625" style="0" customWidth="1"/>
  </cols>
  <sheetData>
    <row r="1" spans="1:6" ht="54.75" customHeight="1">
      <c r="A1" s="13" t="s">
        <v>33</v>
      </c>
      <c r="B1" s="13"/>
      <c r="C1" s="13"/>
      <c r="D1" s="13"/>
      <c r="E1" s="13"/>
      <c r="F1" s="13"/>
    </row>
    <row r="2" spans="1:6" ht="15.75">
      <c r="A2" s="12"/>
      <c r="B2" s="12"/>
      <c r="C2" s="12"/>
      <c r="D2" s="12"/>
      <c r="E2" s="12"/>
      <c r="F2" s="12"/>
    </row>
    <row r="3" spans="1:6" ht="216" customHeight="1">
      <c r="A3" s="14" t="s">
        <v>26</v>
      </c>
      <c r="B3" s="14"/>
      <c r="C3" s="14"/>
      <c r="D3" s="14"/>
      <c r="E3" s="14"/>
      <c r="F3" s="14"/>
    </row>
    <row r="4" spans="1:6" ht="54.75" customHeight="1" thickBot="1">
      <c r="A4" s="15" t="s">
        <v>27</v>
      </c>
      <c r="B4" s="16"/>
      <c r="C4" s="16"/>
      <c r="D4" s="16"/>
      <c r="E4" s="16"/>
      <c r="F4" s="16"/>
    </row>
    <row r="5" spans="1:6" ht="63.75" thickBot="1">
      <c r="A5" s="17" t="s">
        <v>0</v>
      </c>
      <c r="B5" s="17"/>
      <c r="C5" s="17" t="s">
        <v>1</v>
      </c>
      <c r="D5" s="6" t="s">
        <v>2</v>
      </c>
      <c r="E5" s="17" t="s">
        <v>3</v>
      </c>
      <c r="F5" s="17" t="s">
        <v>4</v>
      </c>
    </row>
    <row r="6" spans="1:6" ht="63.75" thickBot="1">
      <c r="A6" s="18"/>
      <c r="B6" s="18"/>
      <c r="C6" s="18"/>
      <c r="D6" s="7" t="s">
        <v>5</v>
      </c>
      <c r="E6" s="18"/>
      <c r="F6" s="18"/>
    </row>
    <row r="7" spans="1:6" ht="15.75" thickBot="1">
      <c r="A7" s="8" t="s">
        <v>6</v>
      </c>
      <c r="B7" s="1"/>
      <c r="C7" s="19"/>
      <c r="D7" s="20">
        <v>13241982.47</v>
      </c>
      <c r="E7" s="20">
        <v>13760982.47</v>
      </c>
      <c r="F7" s="20">
        <v>14279982.47</v>
      </c>
    </row>
    <row r="8" spans="1:6" ht="15.75" thickBot="1">
      <c r="A8" s="8" t="s">
        <v>7</v>
      </c>
      <c r="B8" s="1">
        <v>100</v>
      </c>
      <c r="C8" s="21">
        <f>SUM(D8,E8,F8)</f>
        <v>369921000</v>
      </c>
      <c r="D8" s="21">
        <v>123307000</v>
      </c>
      <c r="E8" s="21">
        <v>123307000</v>
      </c>
      <c r="F8" s="21">
        <v>123307000</v>
      </c>
    </row>
    <row r="9" spans="1:6" ht="15.75" thickBot="1">
      <c r="A9" s="8" t="s">
        <v>8</v>
      </c>
      <c r="B9" s="1"/>
      <c r="C9" s="20"/>
      <c r="D9" s="19"/>
      <c r="E9" s="19"/>
      <c r="F9" s="19"/>
    </row>
    <row r="10" spans="1:6" ht="30.75" thickBot="1">
      <c r="A10" s="8" t="s">
        <v>23</v>
      </c>
      <c r="B10" s="1">
        <v>120</v>
      </c>
      <c r="C10" s="20">
        <f aca="true" t="shared" si="0" ref="C9:C21">SUM(D10,E10,F10)</f>
        <v>15393000</v>
      </c>
      <c r="D10" s="20">
        <v>5131000</v>
      </c>
      <c r="E10" s="20">
        <v>5131000</v>
      </c>
      <c r="F10" s="20">
        <v>5131000</v>
      </c>
    </row>
    <row r="11" spans="1:6" ht="30.75" thickBot="1">
      <c r="A11" s="8" t="s">
        <v>9</v>
      </c>
      <c r="B11" s="1">
        <v>130</v>
      </c>
      <c r="C11" s="20">
        <f t="shared" si="0"/>
        <v>354000000</v>
      </c>
      <c r="D11" s="20">
        <v>118000000</v>
      </c>
      <c r="E11" s="20">
        <v>118000000</v>
      </c>
      <c r="F11" s="20">
        <v>118000000</v>
      </c>
    </row>
    <row r="12" spans="1:6" ht="60.75" thickBot="1">
      <c r="A12" s="8" t="s">
        <v>24</v>
      </c>
      <c r="B12" s="1">
        <v>140</v>
      </c>
      <c r="C12" s="20">
        <f t="shared" si="0"/>
        <v>60000</v>
      </c>
      <c r="D12" s="20">
        <v>20000</v>
      </c>
      <c r="E12" s="20">
        <v>20000</v>
      </c>
      <c r="F12" s="20">
        <v>20000</v>
      </c>
    </row>
    <row r="13" spans="1:6" ht="15.75" thickBot="1">
      <c r="A13" s="8" t="s">
        <v>10</v>
      </c>
      <c r="B13" s="1">
        <v>180</v>
      </c>
      <c r="C13" s="20">
        <f t="shared" si="0"/>
        <v>468000</v>
      </c>
      <c r="D13" s="20">
        <v>156000</v>
      </c>
      <c r="E13" s="20">
        <v>156000</v>
      </c>
      <c r="F13" s="20">
        <v>156000</v>
      </c>
    </row>
    <row r="14" spans="1:6" ht="75.75" thickBot="1">
      <c r="A14" s="8" t="s">
        <v>11</v>
      </c>
      <c r="B14" s="1">
        <v>200</v>
      </c>
      <c r="C14" s="21">
        <f t="shared" si="0"/>
        <v>368364000</v>
      </c>
      <c r="D14" s="21">
        <v>122788000</v>
      </c>
      <c r="E14" s="21">
        <v>122788000</v>
      </c>
      <c r="F14" s="21">
        <v>122788000</v>
      </c>
    </row>
    <row r="15" spans="1:6" ht="15.75" thickBot="1">
      <c r="A15" s="8" t="s">
        <v>12</v>
      </c>
      <c r="B15" s="2">
        <v>211</v>
      </c>
      <c r="C15" s="20">
        <f t="shared" si="0"/>
        <v>158544000</v>
      </c>
      <c r="D15" s="20">
        <v>52848000</v>
      </c>
      <c r="E15" s="20">
        <v>52848000</v>
      </c>
      <c r="F15" s="20">
        <v>52848000</v>
      </c>
    </row>
    <row r="16" spans="1:6" ht="15.75" thickBot="1">
      <c r="A16" s="8" t="s">
        <v>13</v>
      </c>
      <c r="B16" s="2">
        <v>212</v>
      </c>
      <c r="C16" s="20">
        <f t="shared" si="0"/>
        <v>1650000</v>
      </c>
      <c r="D16" s="20">
        <v>550000</v>
      </c>
      <c r="E16" s="20">
        <v>550000</v>
      </c>
      <c r="F16" s="20">
        <v>550000</v>
      </c>
    </row>
    <row r="17" spans="1:6" ht="45.75" thickBot="1">
      <c r="A17" s="8" t="s">
        <v>14</v>
      </c>
      <c r="B17" s="2">
        <v>213</v>
      </c>
      <c r="C17" s="20">
        <f t="shared" si="0"/>
        <v>36400000</v>
      </c>
      <c r="D17" s="20">
        <v>13200000</v>
      </c>
      <c r="E17" s="20">
        <v>11600000</v>
      </c>
      <c r="F17" s="20">
        <v>11600000</v>
      </c>
    </row>
    <row r="18" spans="1:6" ht="15.75" thickBot="1">
      <c r="A18" s="8" t="s">
        <v>15</v>
      </c>
      <c r="B18" s="2">
        <v>221</v>
      </c>
      <c r="C18" s="20">
        <f t="shared" si="0"/>
        <v>2760000</v>
      </c>
      <c r="D18" s="20">
        <v>920000</v>
      </c>
      <c r="E18" s="20">
        <v>920000</v>
      </c>
      <c r="F18" s="20">
        <v>920000</v>
      </c>
    </row>
    <row r="19" spans="1:6" ht="30.75" thickBot="1">
      <c r="A19" s="8" t="s">
        <v>16</v>
      </c>
      <c r="B19" s="2">
        <v>222</v>
      </c>
      <c r="C19" s="20">
        <f t="shared" si="0"/>
        <v>1500000</v>
      </c>
      <c r="D19" s="20">
        <v>500000</v>
      </c>
      <c r="E19" s="20">
        <v>500000</v>
      </c>
      <c r="F19" s="20">
        <v>500000</v>
      </c>
    </row>
    <row r="20" spans="1:6" ht="30.75" thickBot="1">
      <c r="A20" s="8" t="s">
        <v>17</v>
      </c>
      <c r="B20" s="2">
        <v>223</v>
      </c>
      <c r="C20" s="20">
        <f t="shared" si="0"/>
        <v>1950000</v>
      </c>
      <c r="D20" s="20">
        <v>650000</v>
      </c>
      <c r="E20" s="20">
        <v>650000</v>
      </c>
      <c r="F20" s="20">
        <v>650000</v>
      </c>
    </row>
    <row r="21" spans="1:6" ht="45.75" thickBot="1">
      <c r="A21" s="8" t="s">
        <v>18</v>
      </c>
      <c r="B21" s="2">
        <v>224</v>
      </c>
      <c r="C21" s="20">
        <f t="shared" si="0"/>
        <v>21300000</v>
      </c>
      <c r="D21" s="20">
        <v>7300000</v>
      </c>
      <c r="E21" s="20">
        <v>7000000</v>
      </c>
      <c r="F21" s="20">
        <v>7000000</v>
      </c>
    </row>
    <row r="22" spans="1:6" ht="45.75" thickBot="1">
      <c r="A22" s="8" t="s">
        <v>19</v>
      </c>
      <c r="B22" s="2">
        <v>225</v>
      </c>
      <c r="C22" s="20">
        <f>SUM(D22,E22,F22)</f>
        <v>4960000</v>
      </c>
      <c r="D22" s="20">
        <v>2320000</v>
      </c>
      <c r="E22" s="20">
        <v>1320000</v>
      </c>
      <c r="F22" s="20">
        <v>1320000</v>
      </c>
    </row>
    <row r="23" spans="1:6" ht="30.75" thickBot="1">
      <c r="A23" s="8" t="s">
        <v>20</v>
      </c>
      <c r="B23" s="2">
        <v>226</v>
      </c>
      <c r="C23" s="20">
        <f>SUM(D23,E23,F23)</f>
        <v>96000000</v>
      </c>
      <c r="D23" s="20">
        <v>32000000</v>
      </c>
      <c r="E23" s="20">
        <v>32000000</v>
      </c>
      <c r="F23" s="20">
        <v>32000000</v>
      </c>
    </row>
    <row r="24" spans="1:6" ht="45.75" thickBot="1">
      <c r="A24" s="8" t="s">
        <v>25</v>
      </c>
      <c r="B24" s="2">
        <v>262</v>
      </c>
      <c r="C24" s="20">
        <f>SUM(D24,E24,F24)</f>
        <v>600000</v>
      </c>
      <c r="D24" s="20">
        <v>0</v>
      </c>
      <c r="E24" s="20">
        <v>300000</v>
      </c>
      <c r="F24" s="20">
        <v>300000</v>
      </c>
    </row>
    <row r="25" spans="1:6" ht="15.75" thickBot="1">
      <c r="A25" s="8" t="s">
        <v>21</v>
      </c>
      <c r="B25" s="2">
        <v>290</v>
      </c>
      <c r="C25" s="20">
        <f>SUM(D25,E25,F25)</f>
        <v>3000000</v>
      </c>
      <c r="D25" s="20">
        <v>1000000</v>
      </c>
      <c r="E25" s="20">
        <v>1000000</v>
      </c>
      <c r="F25" s="20">
        <v>1000000</v>
      </c>
    </row>
    <row r="26" spans="1:6" ht="45.75" thickBot="1">
      <c r="A26" s="8" t="s">
        <v>22</v>
      </c>
      <c r="B26" s="2">
        <v>310</v>
      </c>
      <c r="C26" s="20">
        <f>SUM(D26,E26,F26)</f>
        <v>28600000</v>
      </c>
      <c r="D26" s="20">
        <v>8600000</v>
      </c>
      <c r="E26" s="20">
        <v>10000000</v>
      </c>
      <c r="F26" s="20">
        <v>10000000</v>
      </c>
    </row>
    <row r="27" spans="1:6" ht="60.75" thickBot="1">
      <c r="A27" s="9" t="s">
        <v>28</v>
      </c>
      <c r="B27" s="3">
        <v>320</v>
      </c>
      <c r="C27" s="20">
        <f>SUM(D27,E27,F27)</f>
        <v>4200000</v>
      </c>
      <c r="D27" s="22">
        <v>0</v>
      </c>
      <c r="E27" s="22">
        <v>2100000</v>
      </c>
      <c r="F27" s="22">
        <v>2100000</v>
      </c>
    </row>
    <row r="28" spans="1:6" ht="60.75" thickBot="1">
      <c r="A28" s="10" t="s">
        <v>29</v>
      </c>
      <c r="B28" s="4">
        <v>340</v>
      </c>
      <c r="C28" s="20">
        <f>SUM(D28,E28,F28)</f>
        <v>6900000</v>
      </c>
      <c r="D28" s="23">
        <v>2900000</v>
      </c>
      <c r="E28" s="23">
        <v>2000000</v>
      </c>
      <c r="F28" s="23">
        <v>2000000</v>
      </c>
    </row>
    <row r="29" spans="1:6" ht="15.75" thickBot="1">
      <c r="A29" s="11" t="s">
        <v>6</v>
      </c>
      <c r="B29" s="5"/>
      <c r="C29" s="24"/>
      <c r="D29" s="21" t="s">
        <v>30</v>
      </c>
      <c r="E29" s="21" t="s">
        <v>31</v>
      </c>
      <c r="F29" s="21" t="s">
        <v>32</v>
      </c>
    </row>
  </sheetData>
  <sheetProtection/>
  <mergeCells count="8">
    <mergeCell ref="A1:F1"/>
    <mergeCell ref="A3:F3"/>
    <mergeCell ref="A4:F4"/>
    <mergeCell ref="A5:A6"/>
    <mergeCell ref="B5:B6"/>
    <mergeCell ref="C5:C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2016-10-06T12:21:03Z</dcterms:modified>
  <cp:category/>
  <cp:version/>
  <cp:contentType/>
  <cp:contentStatus/>
</cp:coreProperties>
</file>